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nesma\OneDrive - Calvert County Government\SWM\CCDPW\SWM CHECKLISTS\"/>
    </mc:Choice>
  </mc:AlternateContent>
  <xr:revisionPtr revIDLastSave="1242" documentId="8_{37ECB429-8944-43AA-B168-E07495B54E28}" xr6:coauthVersionLast="41" xr6:coauthVersionMax="41" xr10:uidLastSave="{13FB3632-D1AB-4714-A4FE-A9D11B3CA78B}"/>
  <bookViews>
    <workbookView xWindow="38210" yWindow="-21710" windowWidth="38620" windowHeight="21220" activeTab="1" xr2:uid="{B048F5E0-6B69-47B7-89F5-14C87B306B1F}"/>
  </bookViews>
  <sheets>
    <sheet name="SWM Summary Table" sheetId="1" r:id="rId1"/>
    <sheet name="SWM BMP Summary Table" sheetId="3" r:id="rId2"/>
    <sheet name="Drywell Table" sheetId="4" r:id="rId3"/>
  </sheets>
  <definedNames>
    <definedName name="_xlnm._FilterDatabase" localSheetId="1" hidden="1">'SWM BMP Summary Table'!$A$3:$O$3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3" i="4"/>
  <c r="F7" i="4" l="1"/>
</calcChain>
</file>

<file path=xl/sharedStrings.xml><?xml version="1.0" encoding="utf-8"?>
<sst xmlns="http://schemas.openxmlformats.org/spreadsheetml/2006/main" count="268" uniqueCount="178">
  <si>
    <t>SITE AREA (LOD)</t>
  </si>
  <si>
    <t>EXISTING IMPERVIOUS</t>
  </si>
  <si>
    <t>PROPOSED IMPERVIOUS</t>
  </si>
  <si>
    <t xml:space="preserve">EXISTING % IMPERVIOUS </t>
  </si>
  <si>
    <t xml:space="preserve">PROPOSED % IMPERVIOUS </t>
  </si>
  <si>
    <t>Qe</t>
  </si>
  <si>
    <t>Rv</t>
  </si>
  <si>
    <t>TARGET Pe</t>
  </si>
  <si>
    <t>TARGET CPv RCN</t>
  </si>
  <si>
    <t>WQv REQ</t>
  </si>
  <si>
    <t>TOTAL ESDv PROVIDED</t>
  </si>
  <si>
    <t>STORMWATER MANAGEMENT BEST MANAGEMENT PRACTICE (BMP) SUMMARY TABLE</t>
  </si>
  <si>
    <t>BMP NAME</t>
  </si>
  <si>
    <t>BMP TYPE</t>
  </si>
  <si>
    <t>TARGET ESDv REQ.</t>
  </si>
  <si>
    <t>BMP CLASS</t>
  </si>
  <si>
    <t>DESCRIPTION</t>
  </si>
  <si>
    <t>AGRE</t>
  </si>
  <si>
    <t>E</t>
  </si>
  <si>
    <t>MANUAL</t>
  </si>
  <si>
    <t>A-1</t>
  </si>
  <si>
    <t>Green Roof - Extensive</t>
  </si>
  <si>
    <t>Green Roof - Intensive</t>
  </si>
  <si>
    <t>AGRI</t>
  </si>
  <si>
    <t>TOTAL As-Built ESDv PROVIDED</t>
  </si>
  <si>
    <t>DESIGN</t>
  </si>
  <si>
    <t>Pe CREDIT</t>
  </si>
  <si>
    <t>ESDv (CF)</t>
  </si>
  <si>
    <t>MAX ESDV (CF)</t>
  </si>
  <si>
    <t>AS-BUILT ESDv (CF)</t>
  </si>
  <si>
    <t>AS-BUILT</t>
  </si>
  <si>
    <t>MDE INFORMATION</t>
  </si>
  <si>
    <t>Permeable Pavements</t>
  </si>
  <si>
    <t>APRP</t>
  </si>
  <si>
    <t>A-2</t>
  </si>
  <si>
    <t>ARTF</t>
  </si>
  <si>
    <t>A-3</t>
  </si>
  <si>
    <t>Reinforced Turf</t>
  </si>
  <si>
    <t>Disconnection of Rooftop Runoff</t>
  </si>
  <si>
    <t>N-1</t>
  </si>
  <si>
    <t>NDRR</t>
  </si>
  <si>
    <t>Disconnection of Non-Rooftop Runoff</t>
  </si>
  <si>
    <t>NDNR</t>
  </si>
  <si>
    <t>N-2</t>
  </si>
  <si>
    <t>NSCA</t>
  </si>
  <si>
    <t>Sheetflow to Conservation Areas</t>
  </si>
  <si>
    <t>N-3</t>
  </si>
  <si>
    <t>MRWH</t>
  </si>
  <si>
    <t>Rainwater Harvesting</t>
  </si>
  <si>
    <t>M-1</t>
  </si>
  <si>
    <t>M-2</t>
  </si>
  <si>
    <t>Submerged Gravel Wetlands</t>
  </si>
  <si>
    <t>MSGW</t>
  </si>
  <si>
    <t>MILS</t>
  </si>
  <si>
    <t>Landscape Infiltration</t>
  </si>
  <si>
    <t>M-3</t>
  </si>
  <si>
    <t>MIBR</t>
  </si>
  <si>
    <t>Infiltration Berms</t>
  </si>
  <si>
    <t>M-4</t>
  </si>
  <si>
    <t>M-5</t>
  </si>
  <si>
    <t>Dry Wells</t>
  </si>
  <si>
    <t>MIDW</t>
  </si>
  <si>
    <t>M-6</t>
  </si>
  <si>
    <t>MMBR</t>
  </si>
  <si>
    <t>Micro-Bioretention</t>
  </si>
  <si>
    <t>MRNG</t>
  </si>
  <si>
    <t>Rain Gardens</t>
  </si>
  <si>
    <t>M-7</t>
  </si>
  <si>
    <t>MSWG</t>
  </si>
  <si>
    <t>Grass Swale</t>
  </si>
  <si>
    <t>M-8</t>
  </si>
  <si>
    <t>MSWW</t>
  </si>
  <si>
    <t>Wet Swale</t>
  </si>
  <si>
    <t>M-9</t>
  </si>
  <si>
    <t>MSWB</t>
  </si>
  <si>
    <t>Bio-Swale</t>
  </si>
  <si>
    <t>M-10</t>
  </si>
  <si>
    <t>M-11</t>
  </si>
  <si>
    <t>Enhanced Filters</t>
  </si>
  <si>
    <t>MENF</t>
  </si>
  <si>
    <t>Wetlands (W)</t>
  </si>
  <si>
    <t>Infiltration (I)</t>
  </si>
  <si>
    <t>Filtering Systems (F)</t>
  </si>
  <si>
    <t>ALTERNATIVE SURFACES (A)</t>
  </si>
  <si>
    <t>NONSTRUCTURAL TECHNIQUES (N)</t>
  </si>
  <si>
    <t>MICRO-SCALE PRACTICES (M)</t>
  </si>
  <si>
    <t>PONDS (P)</t>
  </si>
  <si>
    <t>P-3</t>
  </si>
  <si>
    <t>S</t>
  </si>
  <si>
    <t>Extended Detention Structure, Wet</t>
  </si>
  <si>
    <t>PWED</t>
  </si>
  <si>
    <t>P-2</t>
  </si>
  <si>
    <t>Retention Pond (Wet Pond)</t>
  </si>
  <si>
    <t>PWET</t>
  </si>
  <si>
    <t>P-4</t>
  </si>
  <si>
    <t>PMPS</t>
  </si>
  <si>
    <t>Multiple Pond System</t>
  </si>
  <si>
    <t>P-1</t>
  </si>
  <si>
    <t>PMED</t>
  </si>
  <si>
    <t>Micropool Extended Detention Pond</t>
  </si>
  <si>
    <t>P-5</t>
  </si>
  <si>
    <t>Pocket Pond</t>
  </si>
  <si>
    <t>PPKT</t>
  </si>
  <si>
    <t>W-1</t>
  </si>
  <si>
    <t>WSHW</t>
  </si>
  <si>
    <t>Shallow Marsh</t>
  </si>
  <si>
    <t>W-2</t>
  </si>
  <si>
    <t>W-3</t>
  </si>
  <si>
    <t>W-4</t>
  </si>
  <si>
    <t>WEDW</t>
  </si>
  <si>
    <t>WPWS</t>
  </si>
  <si>
    <t>WPKT</t>
  </si>
  <si>
    <t>ED - Wetland</t>
  </si>
  <si>
    <t>Wet Pond - Wetland</t>
  </si>
  <si>
    <t>Pocket Wetland</t>
  </si>
  <si>
    <t>Open Channels (O)</t>
  </si>
  <si>
    <t>Other Practices (X)</t>
  </si>
  <si>
    <t>I-2</t>
  </si>
  <si>
    <t>F-6</t>
  </si>
  <si>
    <t>F-1</t>
  </si>
  <si>
    <t>F-2</t>
  </si>
  <si>
    <t>F-3</t>
  </si>
  <si>
    <t>F-4</t>
  </si>
  <si>
    <t>O-1</t>
  </si>
  <si>
    <t>O-2</t>
  </si>
  <si>
    <t>Other</t>
  </si>
  <si>
    <t>I-1</t>
  </si>
  <si>
    <t>ITRN</t>
  </si>
  <si>
    <t>IBAS</t>
  </si>
  <si>
    <t>Infiltration Trench</t>
  </si>
  <si>
    <t>Infiltration Basin</t>
  </si>
  <si>
    <t>Organic Filter (Peat Filter)</t>
  </si>
  <si>
    <t>Dry Swale</t>
  </si>
  <si>
    <t>Bioretention</t>
  </si>
  <si>
    <t>Perimeter (Sand) Filter</t>
  </si>
  <si>
    <t>Underground Filter</t>
  </si>
  <si>
    <t>Sand Filter</t>
  </si>
  <si>
    <t>FSND</t>
  </si>
  <si>
    <t>FUND</t>
  </si>
  <si>
    <t>FPER</t>
  </si>
  <si>
    <t>FORG</t>
  </si>
  <si>
    <t>FBIO</t>
  </si>
  <si>
    <t>ODSW</t>
  </si>
  <si>
    <t>XDPD</t>
  </si>
  <si>
    <t>XDED</t>
  </si>
  <si>
    <t>XFLD</t>
  </si>
  <si>
    <t>COGS</t>
  </si>
  <si>
    <t>XOTH</t>
  </si>
  <si>
    <t>OWSW</t>
  </si>
  <si>
    <t>DP-1</t>
  </si>
  <si>
    <t>EDP-1</t>
  </si>
  <si>
    <t>FMA-1</t>
  </si>
  <si>
    <t>OGS-1</t>
  </si>
  <si>
    <t>0-1</t>
  </si>
  <si>
    <t>Detention Structure (Dry Pond)</t>
  </si>
  <si>
    <t>Extended Detention Structure, Dry</t>
  </si>
  <si>
    <t>Flood Management Area</t>
  </si>
  <si>
    <t>Oil Grit Separator</t>
  </si>
  <si>
    <t>TOTAL ESD MANAGED:</t>
  </si>
  <si>
    <t>TOTAL STRUCTURAL BMPs MANAGED:</t>
  </si>
  <si>
    <t>DRAINAGE AREA (sf)</t>
  </si>
  <si>
    <t>IMPERVIOUS AREA (sf)</t>
  </si>
  <si>
    <t>SURFACE AREA (sf)</t>
  </si>
  <si>
    <t>Ponding Depth (ft)</t>
  </si>
  <si>
    <t>Media Depth (ft)</t>
  </si>
  <si>
    <t>STORMWATER MANAGEMENT SUMMARY TABLE [OVERALL SITE AREA]</t>
  </si>
  <si>
    <t>STORMWATER MANAGEMENT SUMMARY TABLE [STUDY POINT]</t>
  </si>
  <si>
    <t>Drywells</t>
  </si>
  <si>
    <t>Number</t>
  </si>
  <si>
    <t>Length</t>
  </si>
  <si>
    <t>Width</t>
  </si>
  <si>
    <t>Depth</t>
  </si>
  <si>
    <t>Void</t>
  </si>
  <si>
    <t>ESDv Provided</t>
  </si>
  <si>
    <t>DW-1</t>
  </si>
  <si>
    <t>DW-2</t>
  </si>
  <si>
    <t>DW-3</t>
  </si>
  <si>
    <t>DW-4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</si>
</sst>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\ &quot;ac.&quot;"/>
    <numFmt numFmtId="165" formatCode="0.00\ &quot;sf&quot;"/>
    <numFmt numFmtId="166" formatCode="0.00\ &quot;ac&quot;"/>
    <numFmt numFmtId="167" formatCode="0.0"/>
    <numFmt numFmtId="168" formatCode="#,##0.00\ &quot;sf&quot;"/>
    <numFmt numFmtId="169" formatCode="#,##0.00\ &quot;cf&quot;"/>
    <numFmt numFmtId="170" formatCode="0.000\ &quot;ac&quot;"/>
    <numFmt numFmtId="171" formatCode="0.000\ &quot;ac/ft&quot;"/>
    <numFmt numFmtId="172" formatCode="0.00\ &quot;%&quot;"/>
    <numFmt numFmtId="173" formatCode="&quot;Pe =&quot;\ 0.00"/>
    <numFmt numFmtId="174" formatCode="0.00\ &quot;ft&quot;"/>
    <numFmt numFmtId="175" formatCode="0.00\ &quot;c.f.&quot;"/>
    <numFmt numFmtId="176" formatCode="&quot;Total =&quot;\ 0.00\ &quot;c.f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66" fontId="3" fillId="0" borderId="2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8" fontId="3" fillId="3" borderId="25" xfId="0" applyNumberFormat="1" applyFont="1" applyFill="1" applyBorder="1" applyAlignment="1">
      <alignment horizontal="center" vertical="center" wrapText="1"/>
    </xf>
    <xf numFmtId="168" fontId="3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9" fontId="3" fillId="0" borderId="22" xfId="0" applyNumberFormat="1" applyFont="1" applyFill="1" applyBorder="1" applyAlignment="1">
      <alignment horizontal="center" vertical="center" wrapText="1"/>
    </xf>
    <xf numFmtId="169" fontId="3" fillId="0" borderId="28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 wrapText="1"/>
    </xf>
    <xf numFmtId="0" fontId="7" fillId="4" borderId="2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4" xfId="1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168" fontId="6" fillId="0" borderId="6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3" xfId="0" applyFont="1" applyFill="1" applyBorder="1"/>
    <xf numFmtId="0" fontId="8" fillId="2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8" fontId="11" fillId="4" borderId="29" xfId="0" applyNumberFormat="1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169" fontId="11" fillId="4" borderId="29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71" fontId="3" fillId="4" borderId="21" xfId="0" applyNumberFormat="1" applyFont="1" applyFill="1" applyBorder="1" applyAlignment="1">
      <alignment horizontal="center" vertical="center" wrapText="1"/>
    </xf>
    <xf numFmtId="170" fontId="3" fillId="4" borderId="27" xfId="0" applyNumberFormat="1" applyFont="1" applyFill="1" applyBorder="1" applyAlignment="1">
      <alignment horizontal="center" vertical="center" wrapText="1"/>
    </xf>
    <xf numFmtId="168" fontId="3" fillId="3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8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8" fillId="2" borderId="26" xfId="0" applyNumberFormat="1" applyFont="1" applyFill="1" applyBorder="1" applyAlignment="1">
      <alignment horizontal="left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8" fillId="2" borderId="26" xfId="0" applyNumberFormat="1" applyFont="1" applyFill="1" applyBorder="1" applyAlignment="1">
      <alignment horizontal="left" vertical="center"/>
    </xf>
    <xf numFmtId="169" fontId="6" fillId="0" borderId="13" xfId="0" applyNumberFormat="1" applyFont="1" applyBorder="1" applyAlignment="1">
      <alignment horizontal="center" vertical="center" wrapText="1"/>
    </xf>
    <xf numFmtId="169" fontId="6" fillId="0" borderId="33" xfId="0" applyNumberFormat="1" applyFont="1" applyBorder="1" applyAlignment="1">
      <alignment horizontal="center" vertical="center" wrapText="1"/>
    </xf>
    <xf numFmtId="169" fontId="9" fillId="2" borderId="26" xfId="0" applyNumberFormat="1" applyFont="1" applyFill="1" applyBorder="1" applyAlignment="1">
      <alignment horizontal="left" vertical="center" wrapText="1"/>
    </xf>
    <xf numFmtId="169" fontId="6" fillId="0" borderId="13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11" fillId="4" borderId="33" xfId="0" applyNumberFormat="1" applyFont="1" applyFill="1" applyBorder="1" applyAlignment="1">
      <alignment horizontal="left" vertical="center" wrapText="1"/>
    </xf>
    <xf numFmtId="169" fontId="3" fillId="0" borderId="13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169" fontId="3" fillId="0" borderId="33" xfId="0" applyNumberFormat="1" applyFont="1" applyBorder="1" applyAlignment="1">
      <alignment horizontal="center" vertical="center" wrapText="1"/>
    </xf>
    <xf numFmtId="169" fontId="8" fillId="2" borderId="26" xfId="0" applyNumberFormat="1" applyFont="1" applyFill="1" applyBorder="1" applyAlignment="1">
      <alignment horizontal="center" vertical="center" wrapText="1"/>
    </xf>
    <xf numFmtId="169" fontId="3" fillId="0" borderId="9" xfId="0" applyNumberFormat="1" applyFont="1" applyBorder="1" applyAlignment="1">
      <alignment horizontal="center" vertical="center" wrapText="1"/>
    </xf>
    <xf numFmtId="173" fontId="11" fillId="4" borderId="2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72" fontId="3" fillId="0" borderId="27" xfId="1" applyNumberFormat="1" applyFont="1" applyBorder="1" applyAlignment="1">
      <alignment horizontal="center" vertical="center" wrapText="1"/>
    </xf>
    <xf numFmtId="172" fontId="3" fillId="0" borderId="31" xfId="1" applyNumberFormat="1" applyFont="1" applyBorder="1" applyAlignment="1">
      <alignment horizontal="center" vertical="center" wrapText="1"/>
    </xf>
    <xf numFmtId="172" fontId="3" fillId="0" borderId="21" xfId="1" applyNumberFormat="1" applyFont="1" applyBorder="1" applyAlignment="1">
      <alignment horizontal="center" vertical="center" wrapText="1"/>
    </xf>
    <xf numFmtId="172" fontId="3" fillId="0" borderId="30" xfId="1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2" fontId="3" fillId="3" borderId="31" xfId="0" applyNumberFormat="1" applyFont="1" applyFill="1" applyBorder="1" applyAlignment="1">
      <alignment horizontal="center" vertical="center" wrapText="1"/>
    </xf>
    <xf numFmtId="1" fontId="3" fillId="3" borderId="21" xfId="0" applyNumberFormat="1" applyFont="1" applyFill="1" applyBorder="1" applyAlignment="1">
      <alignment horizontal="center" vertical="center" wrapText="1"/>
    </xf>
    <xf numFmtId="1" fontId="3" fillId="3" borderId="30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9" fontId="1" fillId="0" borderId="21" xfId="1" applyFont="1" applyBorder="1" applyAlignment="1">
      <alignment horizontal="center" vertical="center"/>
    </xf>
    <xf numFmtId="9" fontId="1" fillId="0" borderId="36" xfId="1" applyFont="1" applyBorder="1" applyAlignment="1">
      <alignment horizontal="center" vertical="center"/>
    </xf>
    <xf numFmtId="9" fontId="1" fillId="0" borderId="22" xfId="1" applyFont="1" applyBorder="1" applyAlignment="1">
      <alignment horizontal="center" vertical="center"/>
    </xf>
    <xf numFmtId="174" fontId="0" fillId="5" borderId="21" xfId="0" applyNumberFormat="1" applyFont="1" applyFill="1" applyBorder="1" applyAlignment="1">
      <alignment horizontal="center" vertical="center"/>
    </xf>
    <xf numFmtId="174" fontId="0" fillId="5" borderId="36" xfId="0" applyNumberFormat="1" applyFont="1" applyFill="1" applyBorder="1" applyAlignment="1">
      <alignment horizontal="center" vertical="center"/>
    </xf>
    <xf numFmtId="174" fontId="0" fillId="5" borderId="22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5" fontId="3" fillId="0" borderId="21" xfId="0" applyNumberFormat="1" applyFont="1" applyBorder="1" applyAlignment="1">
      <alignment horizontal="center" vertical="center"/>
    </xf>
    <xf numFmtId="175" fontId="3" fillId="0" borderId="36" xfId="0" applyNumberFormat="1" applyFont="1" applyBorder="1" applyAlignment="1">
      <alignment horizontal="center" vertical="center"/>
    </xf>
    <xf numFmtId="175" fontId="3" fillId="0" borderId="2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EC6D0-CB71-4B2E-995A-03B968C757A8}">
  <sheetPr>
    <tabColor rgb="FFFF0000"/>
    <pageSetUpPr fitToPage="1"/>
  </sheetPr>
  <dimension ref="A1:M12"/>
  <sheetViews>
    <sheetView view="pageBreakPreview" zoomScale="115" zoomScaleNormal="100" zoomScaleSheetLayoutView="115" workbookViewId="0">
      <selection activeCell="A12" sqref="A12"/>
    </sheetView>
  </sheetViews>
  <sheetFormatPr defaultColWidth="8.7109375" defaultRowHeight="15" x14ac:dyDescent="0.25"/>
  <cols>
    <col min="1" max="5" width="12.5703125" style="3" customWidth="1"/>
    <col min="6" max="8" width="8.5703125" style="3" customWidth="1"/>
    <col min="9" max="10" width="12.5703125" style="3" customWidth="1"/>
    <col min="11" max="11" width="10.85546875" style="3" customWidth="1"/>
    <col min="12" max="13" width="12.5703125" style="3" customWidth="1"/>
    <col min="14" max="16384" width="8.7109375" style="3"/>
  </cols>
  <sheetData>
    <row r="1" spans="1:13" ht="15.75" thickBot="1" x14ac:dyDescent="0.3"/>
    <row r="2" spans="1:13" ht="19.5" thickBot="1" x14ac:dyDescent="0.3">
      <c r="A2" s="134" t="s">
        <v>165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1:13" ht="50.45" customHeight="1" thickBot="1" x14ac:dyDescent="0.3">
      <c r="A3" s="9" t="s">
        <v>0</v>
      </c>
      <c r="B3" s="7" t="s">
        <v>1</v>
      </c>
      <c r="C3" s="7" t="s">
        <v>2</v>
      </c>
      <c r="D3" s="11" t="s">
        <v>3</v>
      </c>
      <c r="E3" s="7" t="s">
        <v>4</v>
      </c>
      <c r="F3" s="11" t="s">
        <v>6</v>
      </c>
      <c r="G3" s="7" t="s">
        <v>5</v>
      </c>
      <c r="H3" s="11" t="s">
        <v>7</v>
      </c>
      <c r="I3" s="7" t="s">
        <v>14</v>
      </c>
      <c r="J3" s="11" t="s">
        <v>9</v>
      </c>
      <c r="K3" s="7" t="s">
        <v>8</v>
      </c>
      <c r="L3" s="7" t="s">
        <v>10</v>
      </c>
      <c r="M3" s="4" t="s">
        <v>24</v>
      </c>
    </row>
    <row r="4" spans="1:13" s="1" customFormat="1" x14ac:dyDescent="0.25">
      <c r="A4" s="10">
        <v>0</v>
      </c>
      <c r="B4" s="8">
        <v>0</v>
      </c>
      <c r="C4" s="8">
        <v>0</v>
      </c>
      <c r="D4" s="136">
        <v>0</v>
      </c>
      <c r="E4" s="138">
        <v>0</v>
      </c>
      <c r="F4" s="140">
        <v>0</v>
      </c>
      <c r="G4" s="142">
        <v>0</v>
      </c>
      <c r="H4" s="144">
        <v>0</v>
      </c>
      <c r="I4" s="95"/>
      <c r="J4" s="96"/>
      <c r="K4" s="146">
        <v>0</v>
      </c>
      <c r="L4" s="95"/>
      <c r="M4" s="5"/>
    </row>
    <row r="5" spans="1:13" s="1" customFormat="1" ht="15.75" thickBot="1" x14ac:dyDescent="0.3">
      <c r="A5" s="12">
        <v>0</v>
      </c>
      <c r="B5" s="13">
        <v>0</v>
      </c>
      <c r="C5" s="13">
        <v>0</v>
      </c>
      <c r="D5" s="137"/>
      <c r="E5" s="139"/>
      <c r="F5" s="141"/>
      <c r="G5" s="143"/>
      <c r="H5" s="145"/>
      <c r="I5" s="36">
        <v>0</v>
      </c>
      <c r="J5" s="37">
        <v>0</v>
      </c>
      <c r="K5" s="147"/>
      <c r="L5" s="13">
        <v>0</v>
      </c>
      <c r="M5" s="6"/>
    </row>
    <row r="8" spans="1:13" ht="15.75" thickBot="1" x14ac:dyDescent="0.3"/>
    <row r="9" spans="1:13" ht="19.5" thickBot="1" x14ac:dyDescent="0.3">
      <c r="A9" s="134" t="s">
        <v>166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5"/>
    </row>
    <row r="10" spans="1:13" ht="45.75" thickBot="1" x14ac:dyDescent="0.3">
      <c r="A10" s="9" t="s">
        <v>0</v>
      </c>
      <c r="B10" s="7" t="s">
        <v>1</v>
      </c>
      <c r="C10" s="7" t="s">
        <v>2</v>
      </c>
      <c r="D10" s="11" t="s">
        <v>3</v>
      </c>
      <c r="E10" s="7" t="s">
        <v>4</v>
      </c>
      <c r="F10" s="11" t="s">
        <v>6</v>
      </c>
      <c r="G10" s="7" t="s">
        <v>5</v>
      </c>
      <c r="H10" s="11" t="s">
        <v>7</v>
      </c>
      <c r="I10" s="7" t="s">
        <v>14</v>
      </c>
      <c r="J10" s="11" t="s">
        <v>9</v>
      </c>
      <c r="K10" s="7" t="s">
        <v>8</v>
      </c>
      <c r="L10" s="7" t="s">
        <v>10</v>
      </c>
      <c r="M10" s="4" t="s">
        <v>24</v>
      </c>
    </row>
    <row r="11" spans="1:13" x14ac:dyDescent="0.25">
      <c r="A11" s="10">
        <v>0</v>
      </c>
      <c r="B11" s="8">
        <v>0</v>
      </c>
      <c r="C11" s="8">
        <v>0</v>
      </c>
      <c r="D11" s="136">
        <v>0</v>
      </c>
      <c r="E11" s="138">
        <v>0</v>
      </c>
      <c r="F11" s="140">
        <v>0</v>
      </c>
      <c r="G11" s="142">
        <v>0</v>
      </c>
      <c r="H11" s="144">
        <v>0</v>
      </c>
      <c r="I11" s="95"/>
      <c r="J11" s="96"/>
      <c r="K11" s="146">
        <v>0</v>
      </c>
      <c r="L11" s="95"/>
      <c r="M11" s="5"/>
    </row>
    <row r="12" spans="1:13" ht="15.75" thickBot="1" x14ac:dyDescent="0.3">
      <c r="A12" s="12">
        <v>0</v>
      </c>
      <c r="B12" s="13">
        <v>0</v>
      </c>
      <c r="C12" s="13">
        <v>0</v>
      </c>
      <c r="D12" s="137"/>
      <c r="E12" s="139"/>
      <c r="F12" s="141"/>
      <c r="G12" s="143"/>
      <c r="H12" s="145"/>
      <c r="I12" s="36">
        <v>0</v>
      </c>
      <c r="J12" s="37">
        <v>0</v>
      </c>
      <c r="K12" s="147"/>
      <c r="L12" s="13">
        <v>0</v>
      </c>
      <c r="M12" s="6"/>
    </row>
  </sheetData>
  <mergeCells count="14">
    <mergeCell ref="A9:M9"/>
    <mergeCell ref="D11:D12"/>
    <mergeCell ref="E11:E12"/>
    <mergeCell ref="F11:F12"/>
    <mergeCell ref="G11:G12"/>
    <mergeCell ref="H11:H12"/>
    <mergeCell ref="K11:K12"/>
    <mergeCell ref="A2:M2"/>
    <mergeCell ref="D4:D5"/>
    <mergeCell ref="E4:E5"/>
    <mergeCell ref="F4:F5"/>
    <mergeCell ref="G4:G5"/>
    <mergeCell ref="H4:H5"/>
    <mergeCell ref="K4:K5"/>
  </mergeCells>
  <printOptions horizontalCentered="1"/>
  <pageMargins left="0.1" right="0.1" top="0.1" bottom="0.1" header="0.3" footer="0.3"/>
  <pageSetup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849B-0D01-4760-9FDA-0B203FA60ECB}">
  <sheetPr>
    <pageSetUpPr fitToPage="1"/>
  </sheetPr>
  <dimension ref="A1:O55"/>
  <sheetViews>
    <sheetView tabSelected="1" zoomScale="115" zoomScaleNormal="115" workbookViewId="0">
      <selection activeCell="F2" sqref="F2:N2"/>
    </sheetView>
  </sheetViews>
  <sheetFormatPr defaultColWidth="8.7109375" defaultRowHeight="15" x14ac:dyDescent="0.25"/>
  <cols>
    <col min="1" max="1" width="9.42578125" style="1" customWidth="1"/>
    <col min="2" max="2" width="9" style="1" customWidth="1"/>
    <col min="3" max="3" width="10.140625" style="1" customWidth="1"/>
    <col min="4" max="4" width="33.85546875" style="1" customWidth="1"/>
    <col min="5" max="5" width="12.85546875" style="1" bestFit="1" customWidth="1"/>
    <col min="6" max="7" width="15.5703125" style="1" customWidth="1"/>
    <col min="8" max="8" width="13.5703125" style="1" bestFit="1" customWidth="1"/>
    <col min="9" max="9" width="12.42578125" style="1" customWidth="1"/>
    <col min="10" max="10" width="10.85546875" style="1" bestFit="1" customWidth="1"/>
    <col min="11" max="11" width="11.42578125" style="1" bestFit="1" customWidth="1"/>
    <col min="12" max="12" width="8.140625" style="1" customWidth="1"/>
    <col min="13" max="13" width="13.42578125" style="115" bestFit="1" customWidth="1"/>
    <col min="14" max="14" width="18" style="115" bestFit="1" customWidth="1"/>
    <col min="15" max="15" width="18.5703125" style="1" bestFit="1" customWidth="1"/>
    <col min="16" max="16384" width="8.7109375" style="1"/>
  </cols>
  <sheetData>
    <row r="1" spans="1:15" ht="18.95" customHeight="1" thickBot="1" x14ac:dyDescent="0.3">
      <c r="A1" s="151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</row>
    <row r="2" spans="1:15" ht="18.95" customHeight="1" thickBot="1" x14ac:dyDescent="0.3">
      <c r="A2" s="156" t="s">
        <v>31</v>
      </c>
      <c r="B2" s="157"/>
      <c r="C2" s="157"/>
      <c r="D2" s="157"/>
      <c r="E2" s="158"/>
      <c r="F2" s="148" t="s">
        <v>25</v>
      </c>
      <c r="G2" s="149"/>
      <c r="H2" s="149"/>
      <c r="I2" s="149"/>
      <c r="J2" s="149"/>
      <c r="K2" s="149"/>
      <c r="L2" s="149"/>
      <c r="M2" s="149"/>
      <c r="N2" s="150"/>
      <c r="O2" s="16" t="s">
        <v>30</v>
      </c>
    </row>
    <row r="3" spans="1:15" s="23" customFormat="1" ht="30.75" thickBot="1" x14ac:dyDescent="0.3">
      <c r="A3" s="50" t="s">
        <v>12</v>
      </c>
      <c r="B3" s="50" t="s">
        <v>15</v>
      </c>
      <c r="C3" s="50" t="s">
        <v>13</v>
      </c>
      <c r="D3" s="52" t="s">
        <v>16</v>
      </c>
      <c r="E3" s="50" t="s">
        <v>19</v>
      </c>
      <c r="F3" s="50" t="s">
        <v>160</v>
      </c>
      <c r="G3" s="50" t="s">
        <v>161</v>
      </c>
      <c r="H3" s="50" t="s">
        <v>162</v>
      </c>
      <c r="I3" s="50" t="s">
        <v>163</v>
      </c>
      <c r="J3" s="50" t="s">
        <v>164</v>
      </c>
      <c r="K3" s="50" t="s">
        <v>26</v>
      </c>
      <c r="L3" s="50" t="s">
        <v>6</v>
      </c>
      <c r="M3" s="116" t="s">
        <v>27</v>
      </c>
      <c r="N3" s="116" t="s">
        <v>28</v>
      </c>
      <c r="O3" s="50" t="s">
        <v>29</v>
      </c>
    </row>
    <row r="4" spans="1:15" s="35" customFormat="1" ht="18.600000000000001" customHeight="1" thickBot="1" x14ac:dyDescent="0.3">
      <c r="A4" s="49" t="s">
        <v>158</v>
      </c>
      <c r="B4" s="51"/>
      <c r="C4" s="51"/>
      <c r="D4" s="51"/>
      <c r="E4" s="51"/>
      <c r="F4" s="87">
        <v>0</v>
      </c>
      <c r="G4" s="87">
        <v>0</v>
      </c>
      <c r="H4" s="88"/>
      <c r="I4" s="88"/>
      <c r="J4" s="88"/>
      <c r="K4" s="133">
        <v>0</v>
      </c>
      <c r="L4" s="88"/>
      <c r="M4" s="89">
        <v>0</v>
      </c>
      <c r="N4" s="89">
        <v>0</v>
      </c>
      <c r="O4" s="89"/>
    </row>
    <row r="5" spans="1:15" s="29" customFormat="1" ht="16.5" thickBot="1" x14ac:dyDescent="0.3">
      <c r="A5" s="47" t="s">
        <v>83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17"/>
      <c r="N5" s="117"/>
      <c r="O5" s="77"/>
    </row>
    <row r="6" spans="1:15" ht="14.45" customHeight="1" thickBot="1" x14ac:dyDescent="0.3">
      <c r="A6" s="53" t="s">
        <v>20</v>
      </c>
      <c r="B6" s="54" t="s">
        <v>18</v>
      </c>
      <c r="C6" s="54" t="s">
        <v>17</v>
      </c>
      <c r="D6" s="55" t="s">
        <v>21</v>
      </c>
      <c r="E6" s="154" t="s">
        <v>20</v>
      </c>
      <c r="F6" s="97"/>
      <c r="G6" s="97"/>
      <c r="H6" s="97"/>
      <c r="I6" s="98"/>
      <c r="J6" s="98"/>
      <c r="K6" s="56"/>
      <c r="L6" s="56"/>
      <c r="M6" s="118"/>
      <c r="N6" s="118"/>
      <c r="O6" s="99"/>
    </row>
    <row r="7" spans="1:15" s="20" customFormat="1" ht="15" customHeight="1" thickBot="1" x14ac:dyDescent="0.3">
      <c r="A7" s="57" t="s">
        <v>20</v>
      </c>
      <c r="B7" s="17" t="s">
        <v>18</v>
      </c>
      <c r="C7" s="17" t="s">
        <v>23</v>
      </c>
      <c r="D7" s="18" t="s">
        <v>22</v>
      </c>
      <c r="E7" s="155"/>
      <c r="F7" s="97"/>
      <c r="G7" s="97"/>
      <c r="H7" s="97"/>
      <c r="I7" s="98"/>
      <c r="J7" s="98"/>
      <c r="K7" s="56"/>
      <c r="L7" s="56"/>
      <c r="M7" s="118"/>
      <c r="N7" s="118"/>
      <c r="O7" s="58"/>
    </row>
    <row r="8" spans="1:15" s="20" customFormat="1" ht="15.75" thickBot="1" x14ac:dyDescent="0.3">
      <c r="A8" s="59" t="s">
        <v>34</v>
      </c>
      <c r="B8" s="17" t="s">
        <v>18</v>
      </c>
      <c r="C8" s="19" t="s">
        <v>33</v>
      </c>
      <c r="D8" s="19" t="s">
        <v>32</v>
      </c>
      <c r="E8" s="19" t="s">
        <v>34</v>
      </c>
      <c r="F8" s="97"/>
      <c r="G8" s="97"/>
      <c r="H8" s="97"/>
      <c r="I8" s="98"/>
      <c r="J8" s="98"/>
      <c r="K8" s="56"/>
      <c r="L8" s="56"/>
      <c r="M8" s="118"/>
      <c r="N8" s="118"/>
      <c r="O8" s="58"/>
    </row>
    <row r="9" spans="1:15" s="20" customFormat="1" ht="15.75" thickBot="1" x14ac:dyDescent="0.3">
      <c r="A9" s="60" t="s">
        <v>36</v>
      </c>
      <c r="B9" s="61" t="s">
        <v>18</v>
      </c>
      <c r="C9" s="62" t="s">
        <v>35</v>
      </c>
      <c r="D9" s="62" t="s">
        <v>37</v>
      </c>
      <c r="E9" s="62" t="s">
        <v>36</v>
      </c>
      <c r="F9" s="97"/>
      <c r="G9" s="97"/>
      <c r="H9" s="97"/>
      <c r="I9" s="98"/>
      <c r="J9" s="98"/>
      <c r="K9" s="56"/>
      <c r="L9" s="56"/>
      <c r="M9" s="118"/>
      <c r="N9" s="118"/>
      <c r="O9" s="100"/>
    </row>
    <row r="10" spans="1:15" s="27" customFormat="1" ht="16.5" thickBot="1" x14ac:dyDescent="0.3">
      <c r="A10" s="47" t="s">
        <v>84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120"/>
      <c r="N10" s="120"/>
      <c r="O10" s="26"/>
    </row>
    <row r="11" spans="1:15" s="20" customFormat="1" x14ac:dyDescent="0.25">
      <c r="A11" s="63" t="s">
        <v>39</v>
      </c>
      <c r="B11" s="46" t="s">
        <v>18</v>
      </c>
      <c r="C11" s="45" t="s">
        <v>40</v>
      </c>
      <c r="D11" s="45" t="s">
        <v>38</v>
      </c>
      <c r="E11" s="45" t="s">
        <v>39</v>
      </c>
      <c r="F11" s="101"/>
      <c r="G11" s="101"/>
      <c r="H11" s="101"/>
      <c r="I11" s="102"/>
      <c r="J11" s="102"/>
      <c r="K11" s="45"/>
      <c r="L11" s="45"/>
      <c r="M11" s="121"/>
      <c r="N11" s="121"/>
      <c r="O11" s="104"/>
    </row>
    <row r="12" spans="1:15" s="20" customFormat="1" ht="30" x14ac:dyDescent="0.25">
      <c r="A12" s="59" t="s">
        <v>43</v>
      </c>
      <c r="B12" s="21" t="s">
        <v>18</v>
      </c>
      <c r="C12" s="19" t="s">
        <v>42</v>
      </c>
      <c r="D12" s="19" t="s">
        <v>41</v>
      </c>
      <c r="E12" s="19" t="s">
        <v>43</v>
      </c>
      <c r="F12" s="30"/>
      <c r="G12" s="30"/>
      <c r="H12" s="30"/>
      <c r="I12" s="30"/>
      <c r="J12" s="30"/>
      <c r="K12" s="19"/>
      <c r="L12" s="19"/>
      <c r="M12" s="119"/>
      <c r="N12" s="119"/>
      <c r="O12" s="58"/>
    </row>
    <row r="13" spans="1:15" s="20" customFormat="1" ht="15.75" thickBot="1" x14ac:dyDescent="0.3">
      <c r="A13" s="64" t="s">
        <v>46</v>
      </c>
      <c r="B13" s="39" t="s">
        <v>18</v>
      </c>
      <c r="C13" s="40" t="s">
        <v>44</v>
      </c>
      <c r="D13" s="40" t="s">
        <v>45</v>
      </c>
      <c r="E13" s="40" t="s">
        <v>46</v>
      </c>
      <c r="F13" s="103"/>
      <c r="G13" s="103"/>
      <c r="H13" s="103"/>
      <c r="I13" s="103"/>
      <c r="J13" s="103"/>
      <c r="K13" s="40"/>
      <c r="L13" s="40"/>
      <c r="M13" s="122"/>
      <c r="N13" s="122"/>
      <c r="O13" s="105"/>
    </row>
    <row r="14" spans="1:15" s="27" customFormat="1" ht="16.5" thickBot="1" x14ac:dyDescent="0.3">
      <c r="A14" s="42" t="s">
        <v>85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123"/>
      <c r="N14" s="123"/>
      <c r="O14" s="44"/>
    </row>
    <row r="15" spans="1:15" s="22" customFormat="1" x14ac:dyDescent="0.25">
      <c r="A15" s="65" t="s">
        <v>49</v>
      </c>
      <c r="B15" s="41" t="s">
        <v>18</v>
      </c>
      <c r="C15" s="41" t="s">
        <v>47</v>
      </c>
      <c r="D15" s="41" t="s">
        <v>48</v>
      </c>
      <c r="E15" s="41" t="s">
        <v>49</v>
      </c>
      <c r="F15" s="102"/>
      <c r="G15" s="102"/>
      <c r="H15" s="102"/>
      <c r="I15" s="102"/>
      <c r="J15" s="102"/>
      <c r="K15" s="41"/>
      <c r="L15" s="41"/>
      <c r="M15" s="124"/>
      <c r="N15" s="124"/>
      <c r="O15" s="104"/>
    </row>
    <row r="16" spans="1:15" s="22" customFormat="1" x14ac:dyDescent="0.25">
      <c r="A16" s="66" t="s">
        <v>50</v>
      </c>
      <c r="B16" s="32" t="s">
        <v>18</v>
      </c>
      <c r="C16" s="32" t="s">
        <v>52</v>
      </c>
      <c r="D16" s="32" t="s">
        <v>51</v>
      </c>
      <c r="E16" s="32" t="s">
        <v>50</v>
      </c>
      <c r="F16" s="30"/>
      <c r="G16" s="30"/>
      <c r="H16" s="30"/>
      <c r="I16" s="30"/>
      <c r="J16" s="30"/>
      <c r="K16" s="32"/>
      <c r="L16" s="32"/>
      <c r="M16" s="125"/>
      <c r="N16" s="125"/>
      <c r="O16" s="58"/>
    </row>
    <row r="17" spans="1:15" s="22" customFormat="1" x14ac:dyDescent="0.25">
      <c r="A17" s="66" t="s">
        <v>55</v>
      </c>
      <c r="B17" s="32" t="s">
        <v>18</v>
      </c>
      <c r="C17" s="32" t="s">
        <v>53</v>
      </c>
      <c r="D17" s="32" t="s">
        <v>54</v>
      </c>
      <c r="E17" s="32" t="s">
        <v>55</v>
      </c>
      <c r="F17" s="30"/>
      <c r="G17" s="30"/>
      <c r="H17" s="30"/>
      <c r="I17" s="30"/>
      <c r="J17" s="30"/>
      <c r="K17" s="32"/>
      <c r="L17" s="32"/>
      <c r="M17" s="125"/>
      <c r="N17" s="125"/>
      <c r="O17" s="58"/>
    </row>
    <row r="18" spans="1:15" s="22" customFormat="1" x14ac:dyDescent="0.25">
      <c r="A18" s="66" t="s">
        <v>58</v>
      </c>
      <c r="B18" s="32" t="s">
        <v>18</v>
      </c>
      <c r="C18" s="32" t="s">
        <v>56</v>
      </c>
      <c r="D18" s="32" t="s">
        <v>57</v>
      </c>
      <c r="E18" s="32" t="s">
        <v>58</v>
      </c>
      <c r="F18" s="30"/>
      <c r="G18" s="30"/>
      <c r="H18" s="30"/>
      <c r="I18" s="30"/>
      <c r="J18" s="30"/>
      <c r="K18" s="32"/>
      <c r="L18" s="32"/>
      <c r="M18" s="125"/>
      <c r="N18" s="125"/>
      <c r="O18" s="58"/>
    </row>
    <row r="19" spans="1:15" s="22" customFormat="1" x14ac:dyDescent="0.25">
      <c r="A19" s="66" t="s">
        <v>59</v>
      </c>
      <c r="B19" s="32" t="s">
        <v>18</v>
      </c>
      <c r="C19" s="32" t="s">
        <v>61</v>
      </c>
      <c r="D19" s="32" t="s">
        <v>60</v>
      </c>
      <c r="E19" s="32" t="s">
        <v>59</v>
      </c>
      <c r="F19" s="30"/>
      <c r="G19" s="30"/>
      <c r="H19" s="30"/>
      <c r="I19" s="30"/>
      <c r="J19" s="30"/>
      <c r="K19" s="32"/>
      <c r="L19" s="32"/>
      <c r="M19" s="125"/>
      <c r="N19" s="125"/>
      <c r="O19" s="58"/>
    </row>
    <row r="20" spans="1:15" s="22" customFormat="1" x14ac:dyDescent="0.25">
      <c r="A20" s="66" t="s">
        <v>62</v>
      </c>
      <c r="B20" s="33" t="s">
        <v>18</v>
      </c>
      <c r="C20" s="33" t="s">
        <v>63</v>
      </c>
      <c r="D20" s="33" t="s">
        <v>64</v>
      </c>
      <c r="E20" s="33" t="s">
        <v>62</v>
      </c>
      <c r="F20" s="30"/>
      <c r="G20" s="30"/>
      <c r="H20" s="30"/>
      <c r="I20" s="30"/>
      <c r="J20" s="30"/>
      <c r="K20" s="32"/>
      <c r="L20" s="32"/>
      <c r="M20" s="125"/>
      <c r="N20" s="125"/>
      <c r="O20" s="58"/>
    </row>
    <row r="21" spans="1:15" s="22" customFormat="1" x14ac:dyDescent="0.25">
      <c r="A21" s="66" t="s">
        <v>67</v>
      </c>
      <c r="B21" s="32" t="s">
        <v>18</v>
      </c>
      <c r="C21" s="32" t="s">
        <v>65</v>
      </c>
      <c r="D21" s="32" t="s">
        <v>66</v>
      </c>
      <c r="E21" s="32" t="s">
        <v>67</v>
      </c>
      <c r="F21" s="30"/>
      <c r="G21" s="30"/>
      <c r="H21" s="30"/>
      <c r="I21" s="30"/>
      <c r="J21" s="30"/>
      <c r="K21" s="32"/>
      <c r="L21" s="32"/>
      <c r="M21" s="125"/>
      <c r="N21" s="125"/>
      <c r="O21" s="58"/>
    </row>
    <row r="22" spans="1:15" s="23" customFormat="1" x14ac:dyDescent="0.25">
      <c r="A22" s="67" t="s">
        <v>70</v>
      </c>
      <c r="B22" s="34" t="s">
        <v>18</v>
      </c>
      <c r="C22" s="34" t="s">
        <v>68</v>
      </c>
      <c r="D22" s="34" t="s">
        <v>69</v>
      </c>
      <c r="E22" s="34" t="s">
        <v>70</v>
      </c>
      <c r="F22" s="106"/>
      <c r="G22" s="106"/>
      <c r="H22" s="106"/>
      <c r="I22" s="106"/>
      <c r="J22" s="106"/>
      <c r="K22" s="34"/>
      <c r="L22" s="34"/>
      <c r="M22" s="126"/>
      <c r="N22" s="126"/>
      <c r="O22" s="111"/>
    </row>
    <row r="23" spans="1:15" s="23" customFormat="1" x14ac:dyDescent="0.25">
      <c r="A23" s="67" t="s">
        <v>73</v>
      </c>
      <c r="B23" s="34" t="s">
        <v>18</v>
      </c>
      <c r="C23" s="34" t="s">
        <v>71</v>
      </c>
      <c r="D23" s="34" t="s">
        <v>72</v>
      </c>
      <c r="E23" s="34" t="s">
        <v>73</v>
      </c>
      <c r="F23" s="106"/>
      <c r="G23" s="106"/>
      <c r="H23" s="106"/>
      <c r="I23" s="106"/>
      <c r="J23" s="106"/>
      <c r="K23" s="34"/>
      <c r="L23" s="34"/>
      <c r="M23" s="126"/>
      <c r="N23" s="126"/>
      <c r="O23" s="111"/>
    </row>
    <row r="24" spans="1:15" s="23" customFormat="1" x14ac:dyDescent="0.25">
      <c r="A24" s="67" t="s">
        <v>76</v>
      </c>
      <c r="B24" s="34" t="s">
        <v>18</v>
      </c>
      <c r="C24" s="34" t="s">
        <v>74</v>
      </c>
      <c r="D24" s="34" t="s">
        <v>75</v>
      </c>
      <c r="E24" s="34" t="s">
        <v>76</v>
      </c>
      <c r="F24" s="106"/>
      <c r="G24" s="106"/>
      <c r="H24" s="106"/>
      <c r="I24" s="106"/>
      <c r="J24" s="106"/>
      <c r="K24" s="34"/>
      <c r="L24" s="34"/>
      <c r="M24" s="126"/>
      <c r="N24" s="126"/>
      <c r="O24" s="111"/>
    </row>
    <row r="25" spans="1:15" s="23" customFormat="1" x14ac:dyDescent="0.25">
      <c r="A25" s="67" t="s">
        <v>77</v>
      </c>
      <c r="B25" s="34" t="s">
        <v>18</v>
      </c>
      <c r="C25" s="34" t="s">
        <v>79</v>
      </c>
      <c r="D25" s="34" t="s">
        <v>78</v>
      </c>
      <c r="E25" s="34" t="s">
        <v>77</v>
      </c>
      <c r="F25" s="106"/>
      <c r="G25" s="106"/>
      <c r="H25" s="106"/>
      <c r="I25" s="106"/>
      <c r="J25" s="106"/>
      <c r="K25" s="34"/>
      <c r="L25" s="34"/>
      <c r="M25" s="126"/>
      <c r="N25" s="126"/>
      <c r="O25" s="111"/>
    </row>
    <row r="26" spans="1:15" s="14" customFormat="1" ht="21.75" thickBot="1" x14ac:dyDescent="0.3">
      <c r="A26" s="72" t="s">
        <v>159</v>
      </c>
      <c r="B26" s="73"/>
      <c r="C26" s="74"/>
      <c r="D26" s="74"/>
      <c r="E26" s="74"/>
      <c r="F26" s="90"/>
      <c r="G26" s="90"/>
      <c r="H26" s="90"/>
      <c r="I26" s="90"/>
      <c r="J26" s="90"/>
      <c r="K26" s="90"/>
      <c r="L26" s="90"/>
      <c r="M26" s="127"/>
      <c r="N26" s="127"/>
      <c r="O26" s="91"/>
    </row>
    <row r="27" spans="1:15" s="29" customFormat="1" ht="16.5" thickBot="1" x14ac:dyDescent="0.3">
      <c r="A27" s="47" t="s">
        <v>86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117"/>
      <c r="N27" s="117"/>
      <c r="O27" s="77"/>
    </row>
    <row r="28" spans="1:15" ht="14.1" customHeight="1" x14ac:dyDescent="0.25">
      <c r="A28" s="75" t="s">
        <v>97</v>
      </c>
      <c r="B28" s="76" t="s">
        <v>88</v>
      </c>
      <c r="C28" s="76" t="s">
        <v>98</v>
      </c>
      <c r="D28" s="76" t="s">
        <v>99</v>
      </c>
      <c r="E28" s="76" t="s">
        <v>97</v>
      </c>
      <c r="F28" s="107"/>
      <c r="G28" s="107"/>
      <c r="H28" s="107"/>
      <c r="I28" s="107"/>
      <c r="J28" s="107"/>
      <c r="K28" s="15"/>
      <c r="L28" s="15"/>
      <c r="M28" s="128"/>
      <c r="N28" s="128"/>
      <c r="O28" s="112"/>
    </row>
    <row r="29" spans="1:15" x14ac:dyDescent="0.25">
      <c r="A29" s="68" t="s">
        <v>91</v>
      </c>
      <c r="B29" s="31" t="s">
        <v>88</v>
      </c>
      <c r="C29" s="31" t="s">
        <v>93</v>
      </c>
      <c r="D29" s="31" t="s">
        <v>92</v>
      </c>
      <c r="E29" s="31" t="s">
        <v>91</v>
      </c>
      <c r="F29" s="106"/>
      <c r="G29" s="106"/>
      <c r="H29" s="106"/>
      <c r="I29" s="106"/>
      <c r="J29" s="106"/>
      <c r="K29" s="2"/>
      <c r="L29" s="2"/>
      <c r="M29" s="129"/>
      <c r="N29" s="129"/>
      <c r="O29" s="111"/>
    </row>
    <row r="30" spans="1:15" ht="14.1" customHeight="1" x14ac:dyDescent="0.25">
      <c r="A30" s="68" t="s">
        <v>87</v>
      </c>
      <c r="B30" s="31" t="s">
        <v>88</v>
      </c>
      <c r="C30" s="31" t="s">
        <v>90</v>
      </c>
      <c r="D30" s="31" t="s">
        <v>89</v>
      </c>
      <c r="E30" s="31" t="s">
        <v>87</v>
      </c>
      <c r="F30" s="106"/>
      <c r="G30" s="106"/>
      <c r="H30" s="106"/>
      <c r="I30" s="106"/>
      <c r="J30" s="106"/>
      <c r="K30" s="2"/>
      <c r="L30" s="2"/>
      <c r="M30" s="129"/>
      <c r="N30" s="129"/>
      <c r="O30" s="111"/>
    </row>
    <row r="31" spans="1:15" x14ac:dyDescent="0.25">
      <c r="A31" s="68" t="s">
        <v>94</v>
      </c>
      <c r="B31" s="31" t="s">
        <v>88</v>
      </c>
      <c r="C31" s="31" t="s">
        <v>95</v>
      </c>
      <c r="D31" s="31" t="s">
        <v>96</v>
      </c>
      <c r="E31" s="31" t="s">
        <v>94</v>
      </c>
      <c r="F31" s="106"/>
      <c r="G31" s="106"/>
      <c r="H31" s="106"/>
      <c r="I31" s="106"/>
      <c r="J31" s="106"/>
      <c r="K31" s="2"/>
      <c r="L31" s="2"/>
      <c r="M31" s="129"/>
      <c r="N31" s="129"/>
      <c r="O31" s="111"/>
    </row>
    <row r="32" spans="1:15" ht="15.75" thickBot="1" x14ac:dyDescent="0.3">
      <c r="A32" s="78" t="s">
        <v>100</v>
      </c>
      <c r="B32" s="79" t="s">
        <v>88</v>
      </c>
      <c r="C32" s="79" t="s">
        <v>102</v>
      </c>
      <c r="D32" s="79" t="s">
        <v>101</v>
      </c>
      <c r="E32" s="79" t="s">
        <v>100</v>
      </c>
      <c r="F32" s="108"/>
      <c r="G32" s="108"/>
      <c r="H32" s="108"/>
      <c r="I32" s="108"/>
      <c r="J32" s="108"/>
      <c r="K32" s="79"/>
      <c r="L32" s="79"/>
      <c r="M32" s="130"/>
      <c r="N32" s="130"/>
      <c r="O32" s="113"/>
    </row>
    <row r="33" spans="1:15" s="28" customFormat="1" ht="16.5" thickBot="1" x14ac:dyDescent="0.3">
      <c r="A33" s="47" t="s">
        <v>80</v>
      </c>
      <c r="B33" s="24"/>
      <c r="C33" s="24"/>
      <c r="D33" s="24"/>
      <c r="E33" s="24"/>
      <c r="F33" s="80"/>
      <c r="G33" s="80"/>
      <c r="H33" s="80"/>
      <c r="I33" s="80"/>
      <c r="J33" s="80"/>
      <c r="K33" s="80"/>
      <c r="L33" s="80"/>
      <c r="M33" s="131"/>
      <c r="N33" s="131"/>
      <c r="O33" s="81"/>
    </row>
    <row r="34" spans="1:15" x14ac:dyDescent="0.25">
      <c r="A34" s="75" t="s">
        <v>103</v>
      </c>
      <c r="B34" s="76" t="s">
        <v>88</v>
      </c>
      <c r="C34" s="76" t="s">
        <v>104</v>
      </c>
      <c r="D34" s="76" t="s">
        <v>105</v>
      </c>
      <c r="E34" s="76" t="s">
        <v>103</v>
      </c>
      <c r="F34" s="107"/>
      <c r="G34" s="107"/>
      <c r="H34" s="107"/>
      <c r="I34" s="107"/>
      <c r="J34" s="107"/>
      <c r="K34" s="15"/>
      <c r="L34" s="15"/>
      <c r="M34" s="128"/>
      <c r="N34" s="128"/>
      <c r="O34" s="112"/>
    </row>
    <row r="35" spans="1:15" x14ac:dyDescent="0.25">
      <c r="A35" s="68" t="s">
        <v>106</v>
      </c>
      <c r="B35" s="31" t="s">
        <v>88</v>
      </c>
      <c r="C35" s="31" t="s">
        <v>109</v>
      </c>
      <c r="D35" s="31" t="s">
        <v>112</v>
      </c>
      <c r="E35" s="31" t="s">
        <v>106</v>
      </c>
      <c r="F35" s="106"/>
      <c r="G35" s="106"/>
      <c r="H35" s="106"/>
      <c r="I35" s="106"/>
      <c r="J35" s="106"/>
      <c r="K35" s="2"/>
      <c r="L35" s="2"/>
      <c r="M35" s="129"/>
      <c r="N35" s="129"/>
      <c r="O35" s="111"/>
    </row>
    <row r="36" spans="1:15" x14ac:dyDescent="0.25">
      <c r="A36" s="68" t="s">
        <v>107</v>
      </c>
      <c r="B36" s="31" t="s">
        <v>88</v>
      </c>
      <c r="C36" s="2" t="s">
        <v>110</v>
      </c>
      <c r="D36" s="2" t="s">
        <v>113</v>
      </c>
      <c r="E36" s="31" t="s">
        <v>107</v>
      </c>
      <c r="F36" s="106"/>
      <c r="G36" s="106"/>
      <c r="H36" s="106"/>
      <c r="I36" s="106"/>
      <c r="J36" s="106"/>
      <c r="K36" s="2"/>
      <c r="L36" s="2"/>
      <c r="M36" s="129"/>
      <c r="N36" s="129"/>
      <c r="O36" s="111"/>
    </row>
    <row r="37" spans="1:15" ht="15.75" thickBot="1" x14ac:dyDescent="0.3">
      <c r="A37" s="64" t="s">
        <v>108</v>
      </c>
      <c r="B37" s="38" t="s">
        <v>88</v>
      </c>
      <c r="C37" s="79" t="s">
        <v>111</v>
      </c>
      <c r="D37" s="79" t="s">
        <v>114</v>
      </c>
      <c r="E37" s="38" t="s">
        <v>108</v>
      </c>
      <c r="F37" s="108"/>
      <c r="G37" s="108"/>
      <c r="H37" s="108"/>
      <c r="I37" s="108"/>
      <c r="J37" s="108"/>
      <c r="K37" s="79"/>
      <c r="L37" s="79"/>
      <c r="M37" s="130"/>
      <c r="N37" s="130"/>
      <c r="O37" s="113"/>
    </row>
    <row r="38" spans="1:15" s="28" customFormat="1" ht="16.5" thickBot="1" x14ac:dyDescent="0.3">
      <c r="A38" s="47" t="s">
        <v>81</v>
      </c>
      <c r="B38" s="24"/>
      <c r="C38" s="24"/>
      <c r="D38" s="24"/>
      <c r="E38" s="24"/>
      <c r="F38" s="80"/>
      <c r="G38" s="80"/>
      <c r="H38" s="80"/>
      <c r="I38" s="80"/>
      <c r="J38" s="80"/>
      <c r="K38" s="80"/>
      <c r="L38" s="80"/>
      <c r="M38" s="131"/>
      <c r="N38" s="131"/>
      <c r="O38" s="81"/>
    </row>
    <row r="39" spans="1:15" x14ac:dyDescent="0.25">
      <c r="A39" s="75" t="s">
        <v>126</v>
      </c>
      <c r="B39" s="76" t="s">
        <v>88</v>
      </c>
      <c r="C39" s="76" t="s">
        <v>127</v>
      </c>
      <c r="D39" s="76" t="s">
        <v>129</v>
      </c>
      <c r="E39" s="76" t="s">
        <v>126</v>
      </c>
      <c r="F39" s="15"/>
      <c r="G39" s="15"/>
      <c r="H39" s="15"/>
      <c r="I39" s="15"/>
      <c r="J39" s="15"/>
      <c r="K39" s="15"/>
      <c r="L39" s="15"/>
      <c r="M39" s="128"/>
      <c r="N39" s="128"/>
      <c r="O39" s="112"/>
    </row>
    <row r="40" spans="1:15" ht="15.75" thickBot="1" x14ac:dyDescent="0.3">
      <c r="A40" s="64" t="s">
        <v>117</v>
      </c>
      <c r="B40" s="38" t="s">
        <v>88</v>
      </c>
      <c r="C40" s="38" t="s">
        <v>128</v>
      </c>
      <c r="D40" s="38" t="s">
        <v>130</v>
      </c>
      <c r="E40" s="38" t="s">
        <v>117</v>
      </c>
      <c r="F40" s="79"/>
      <c r="G40" s="79"/>
      <c r="H40" s="79"/>
      <c r="I40" s="79"/>
      <c r="J40" s="79"/>
      <c r="K40" s="79"/>
      <c r="L40" s="79"/>
      <c r="M40" s="130"/>
      <c r="N40" s="130"/>
      <c r="O40" s="113"/>
    </row>
    <row r="41" spans="1:15" s="28" customFormat="1" ht="16.5" thickBot="1" x14ac:dyDescent="0.3">
      <c r="A41" s="47" t="s">
        <v>82</v>
      </c>
      <c r="B41" s="24"/>
      <c r="C41" s="24"/>
      <c r="D41" s="24"/>
      <c r="E41" s="24"/>
      <c r="F41" s="80"/>
      <c r="G41" s="80"/>
      <c r="H41" s="80"/>
      <c r="I41" s="80"/>
      <c r="J41" s="80"/>
      <c r="K41" s="80"/>
      <c r="L41" s="80"/>
      <c r="M41" s="131"/>
      <c r="N41" s="131"/>
      <c r="O41" s="81"/>
    </row>
    <row r="42" spans="1:15" x14ac:dyDescent="0.25">
      <c r="A42" s="75" t="s">
        <v>119</v>
      </c>
      <c r="B42" s="76" t="s">
        <v>88</v>
      </c>
      <c r="C42" s="76" t="s">
        <v>137</v>
      </c>
      <c r="D42" s="76" t="s">
        <v>136</v>
      </c>
      <c r="E42" s="76" t="s">
        <v>119</v>
      </c>
      <c r="F42" s="107"/>
      <c r="G42" s="107"/>
      <c r="H42" s="107"/>
      <c r="I42" s="107"/>
      <c r="J42" s="107"/>
      <c r="K42" s="15"/>
      <c r="L42" s="15"/>
      <c r="M42" s="128"/>
      <c r="N42" s="128"/>
      <c r="O42" s="112"/>
    </row>
    <row r="43" spans="1:15" x14ac:dyDescent="0.25">
      <c r="A43" s="68" t="s">
        <v>120</v>
      </c>
      <c r="B43" s="31" t="s">
        <v>88</v>
      </c>
      <c r="C43" s="31" t="s">
        <v>138</v>
      </c>
      <c r="D43" s="31" t="s">
        <v>135</v>
      </c>
      <c r="E43" s="31" t="s">
        <v>120</v>
      </c>
      <c r="F43" s="106"/>
      <c r="G43" s="106"/>
      <c r="H43" s="106"/>
      <c r="I43" s="106"/>
      <c r="J43" s="106"/>
      <c r="K43" s="2"/>
      <c r="L43" s="2"/>
      <c r="M43" s="129"/>
      <c r="N43" s="129"/>
      <c r="O43" s="111"/>
    </row>
    <row r="44" spans="1:15" x14ac:dyDescent="0.25">
      <c r="A44" s="68" t="s">
        <v>121</v>
      </c>
      <c r="B44" s="31" t="s">
        <v>88</v>
      </c>
      <c r="C44" s="31" t="s">
        <v>139</v>
      </c>
      <c r="D44" s="31" t="s">
        <v>134</v>
      </c>
      <c r="E44" s="31" t="s">
        <v>121</v>
      </c>
      <c r="F44" s="106"/>
      <c r="G44" s="106"/>
      <c r="H44" s="106"/>
      <c r="I44" s="106"/>
      <c r="J44" s="106"/>
      <c r="K44" s="2"/>
      <c r="L44" s="2"/>
      <c r="M44" s="129"/>
      <c r="N44" s="129"/>
      <c r="O44" s="111"/>
    </row>
    <row r="45" spans="1:15" x14ac:dyDescent="0.25">
      <c r="A45" s="68" t="s">
        <v>122</v>
      </c>
      <c r="B45" s="31" t="s">
        <v>88</v>
      </c>
      <c r="C45" s="31" t="s">
        <v>140</v>
      </c>
      <c r="D45" s="31" t="s">
        <v>131</v>
      </c>
      <c r="E45" s="31" t="s">
        <v>122</v>
      </c>
      <c r="F45" s="106"/>
      <c r="G45" s="106"/>
      <c r="H45" s="106"/>
      <c r="I45" s="106"/>
      <c r="J45" s="106"/>
      <c r="K45" s="2"/>
      <c r="L45" s="2"/>
      <c r="M45" s="129"/>
      <c r="N45" s="129"/>
      <c r="O45" s="111"/>
    </row>
    <row r="46" spans="1:15" ht="15.75" thickBot="1" x14ac:dyDescent="0.3">
      <c r="A46" s="64" t="s">
        <v>118</v>
      </c>
      <c r="B46" s="38" t="s">
        <v>88</v>
      </c>
      <c r="C46" s="38" t="s">
        <v>141</v>
      </c>
      <c r="D46" s="38" t="s">
        <v>133</v>
      </c>
      <c r="E46" s="38" t="s">
        <v>118</v>
      </c>
      <c r="F46" s="108"/>
      <c r="G46" s="108"/>
      <c r="H46" s="108"/>
      <c r="I46" s="108"/>
      <c r="J46" s="108"/>
      <c r="K46" s="79"/>
      <c r="L46" s="79"/>
      <c r="M46" s="130"/>
      <c r="N46" s="130"/>
      <c r="O46" s="113"/>
    </row>
    <row r="47" spans="1:15" s="28" customFormat="1" ht="16.5" thickBot="1" x14ac:dyDescent="0.3">
      <c r="A47" s="82" t="s">
        <v>115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131"/>
      <c r="N47" s="131"/>
      <c r="O47" s="81"/>
    </row>
    <row r="48" spans="1:15" x14ac:dyDescent="0.25">
      <c r="A48" s="75" t="s">
        <v>123</v>
      </c>
      <c r="B48" s="76" t="s">
        <v>88</v>
      </c>
      <c r="C48" s="76" t="s">
        <v>142</v>
      </c>
      <c r="D48" s="76" t="s">
        <v>132</v>
      </c>
      <c r="E48" s="76" t="s">
        <v>123</v>
      </c>
      <c r="F48" s="107"/>
      <c r="G48" s="107"/>
      <c r="H48" s="107"/>
      <c r="I48" s="107"/>
      <c r="J48" s="107"/>
      <c r="K48" s="15"/>
      <c r="L48" s="15"/>
      <c r="M48" s="128"/>
      <c r="N48" s="128"/>
      <c r="O48" s="112"/>
    </row>
    <row r="49" spans="1:15" ht="15.75" thickBot="1" x14ac:dyDescent="0.3">
      <c r="A49" s="64" t="s">
        <v>124</v>
      </c>
      <c r="B49" s="38" t="s">
        <v>88</v>
      </c>
      <c r="C49" s="38" t="s">
        <v>148</v>
      </c>
      <c r="D49" s="38" t="s">
        <v>72</v>
      </c>
      <c r="E49" s="38" t="s">
        <v>124</v>
      </c>
      <c r="F49" s="108"/>
      <c r="G49" s="108"/>
      <c r="H49" s="108"/>
      <c r="I49" s="108"/>
      <c r="J49" s="108"/>
      <c r="K49" s="79"/>
      <c r="L49" s="79"/>
      <c r="M49" s="130"/>
      <c r="N49" s="130"/>
      <c r="O49" s="113"/>
    </row>
    <row r="50" spans="1:15" s="28" customFormat="1" ht="16.5" thickBot="1" x14ac:dyDescent="0.3">
      <c r="A50" s="82" t="s">
        <v>116</v>
      </c>
      <c r="B50" s="83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131"/>
      <c r="N50" s="131"/>
      <c r="O50" s="81"/>
    </row>
    <row r="51" spans="1:15" x14ac:dyDescent="0.25">
      <c r="A51" s="84" t="s">
        <v>149</v>
      </c>
      <c r="B51" s="85" t="s">
        <v>88</v>
      </c>
      <c r="C51" s="85" t="s">
        <v>143</v>
      </c>
      <c r="D51" s="85" t="s">
        <v>154</v>
      </c>
      <c r="E51" s="92"/>
      <c r="F51" s="109"/>
      <c r="G51" s="109"/>
      <c r="H51" s="109"/>
      <c r="I51" s="109"/>
      <c r="J51" s="109"/>
      <c r="K51" s="86"/>
      <c r="L51" s="86"/>
      <c r="M51" s="118"/>
      <c r="N51" s="118"/>
      <c r="O51" s="99"/>
    </row>
    <row r="52" spans="1:15" x14ac:dyDescent="0.25">
      <c r="A52" s="68" t="s">
        <v>150</v>
      </c>
      <c r="B52" s="31" t="s">
        <v>88</v>
      </c>
      <c r="C52" s="31" t="s">
        <v>144</v>
      </c>
      <c r="D52" s="31" t="s">
        <v>155</v>
      </c>
      <c r="E52" s="93"/>
      <c r="F52" s="106"/>
      <c r="G52" s="106"/>
      <c r="H52" s="106"/>
      <c r="I52" s="106"/>
      <c r="J52" s="106"/>
      <c r="K52" s="2"/>
      <c r="L52" s="2"/>
      <c r="M52" s="129"/>
      <c r="N52" s="129"/>
      <c r="O52" s="111"/>
    </row>
    <row r="53" spans="1:15" x14ac:dyDescent="0.25">
      <c r="A53" s="68" t="s">
        <v>151</v>
      </c>
      <c r="B53" s="31" t="s">
        <v>88</v>
      </c>
      <c r="C53" s="31" t="s">
        <v>145</v>
      </c>
      <c r="D53" s="31" t="s">
        <v>156</v>
      </c>
      <c r="E53" s="93"/>
      <c r="F53" s="106"/>
      <c r="G53" s="106"/>
      <c r="H53" s="106"/>
      <c r="I53" s="106"/>
      <c r="J53" s="106"/>
      <c r="K53" s="2"/>
      <c r="L53" s="2"/>
      <c r="M53" s="129"/>
      <c r="N53" s="129"/>
      <c r="O53" s="111"/>
    </row>
    <row r="54" spans="1:15" x14ac:dyDescent="0.25">
      <c r="A54" s="68" t="s">
        <v>152</v>
      </c>
      <c r="B54" s="31" t="s">
        <v>88</v>
      </c>
      <c r="C54" s="31" t="s">
        <v>146</v>
      </c>
      <c r="D54" s="31" t="s">
        <v>157</v>
      </c>
      <c r="E54" s="93"/>
      <c r="F54" s="106"/>
      <c r="G54" s="106"/>
      <c r="H54" s="106"/>
      <c r="I54" s="106"/>
      <c r="J54" s="106"/>
      <c r="K54" s="2"/>
      <c r="L54" s="2"/>
      <c r="M54" s="129"/>
      <c r="N54" s="129"/>
      <c r="O54" s="111"/>
    </row>
    <row r="55" spans="1:15" ht="15.75" thickBot="1" x14ac:dyDescent="0.3">
      <c r="A55" s="69" t="s">
        <v>153</v>
      </c>
      <c r="B55" s="70" t="s">
        <v>88</v>
      </c>
      <c r="C55" s="70" t="s">
        <v>147</v>
      </c>
      <c r="D55" s="70" t="s">
        <v>125</v>
      </c>
      <c r="E55" s="94"/>
      <c r="F55" s="110"/>
      <c r="G55" s="110"/>
      <c r="H55" s="110"/>
      <c r="I55" s="110"/>
      <c r="J55" s="110"/>
      <c r="K55" s="71"/>
      <c r="L55" s="71"/>
      <c r="M55" s="132"/>
      <c r="N55" s="132"/>
      <c r="O55" s="114"/>
    </row>
  </sheetData>
  <autoFilter ref="A3:O3" xr:uid="{BE12AD2C-2243-4AFA-B3A2-DE574B4B8703}"/>
  <mergeCells count="4">
    <mergeCell ref="F2:N2"/>
    <mergeCell ref="A1:O1"/>
    <mergeCell ref="E6:E7"/>
    <mergeCell ref="A2:E2"/>
  </mergeCells>
  <printOptions horizontalCentered="1"/>
  <pageMargins left="0.1" right="0.1" top="0.1" bottom="0.1" header="0.3" footer="0.3"/>
  <pageSetup scale="6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6A3AC-13ED-4EBC-9413-D43F36622546}">
  <dimension ref="A1:F7"/>
  <sheetViews>
    <sheetView workbookViewId="0">
      <selection activeCell="D4" sqref="D4"/>
    </sheetView>
  </sheetViews>
  <sheetFormatPr defaultRowHeight="15" x14ac:dyDescent="0.25"/>
  <cols>
    <col min="1" max="5" width="9.140625" style="159"/>
    <col min="6" max="6" width="16.28515625" style="159" customWidth="1"/>
    <col min="7" max="16384" width="9.140625" style="159"/>
  </cols>
  <sheetData>
    <row r="1" spans="1:6" ht="15.75" thickBot="1" x14ac:dyDescent="0.3">
      <c r="A1" s="160" t="s">
        <v>167</v>
      </c>
      <c r="B1" s="161"/>
      <c r="C1" s="161"/>
      <c r="D1" s="161"/>
      <c r="E1" s="161"/>
      <c r="F1" s="162"/>
    </row>
    <row r="2" spans="1:6" ht="15.75" thickBot="1" x14ac:dyDescent="0.3">
      <c r="A2" s="163" t="s">
        <v>168</v>
      </c>
      <c r="B2" s="163" t="s">
        <v>169</v>
      </c>
      <c r="C2" s="163" t="s">
        <v>170</v>
      </c>
      <c r="D2" s="163" t="s">
        <v>171</v>
      </c>
      <c r="E2" s="163" t="s">
        <v>172</v>
      </c>
      <c r="F2" s="7" t="s">
        <v>173</v>
      </c>
    </row>
    <row r="3" spans="1:6" x14ac:dyDescent="0.25">
      <c r="A3" s="164" t="s">
        <v>174</v>
      </c>
      <c r="B3" s="170">
        <v>0</v>
      </c>
      <c r="C3" s="170">
        <v>0</v>
      </c>
      <c r="D3" s="170">
        <v>0</v>
      </c>
      <c r="E3" s="167">
        <v>0.4</v>
      </c>
      <c r="F3" s="174">
        <f>B3*C3*D3*E3</f>
        <v>0</v>
      </c>
    </row>
    <row r="4" spans="1:6" x14ac:dyDescent="0.25">
      <c r="A4" s="165" t="s">
        <v>175</v>
      </c>
      <c r="B4" s="171">
        <v>0</v>
      </c>
      <c r="C4" s="171">
        <v>0</v>
      </c>
      <c r="D4" s="171">
        <v>0</v>
      </c>
      <c r="E4" s="168">
        <v>0.4</v>
      </c>
      <c r="F4" s="175">
        <f t="shared" ref="F4:F6" si="0">B4*C4*D4*E4</f>
        <v>0</v>
      </c>
    </row>
    <row r="5" spans="1:6" x14ac:dyDescent="0.25">
      <c r="A5" s="165" t="s">
        <v>176</v>
      </c>
      <c r="B5" s="171">
        <v>0</v>
      </c>
      <c r="C5" s="171">
        <v>0</v>
      </c>
      <c r="D5" s="171">
        <v>0</v>
      </c>
      <c r="E5" s="168">
        <v>0.4</v>
      </c>
      <c r="F5" s="175">
        <f t="shared" si="0"/>
        <v>0</v>
      </c>
    </row>
    <row r="6" spans="1:6" ht="15.75" thickBot="1" x14ac:dyDescent="0.3">
      <c r="A6" s="166" t="s">
        <v>177</v>
      </c>
      <c r="B6" s="172">
        <v>0</v>
      </c>
      <c r="C6" s="172">
        <v>0</v>
      </c>
      <c r="D6" s="172">
        <v>0</v>
      </c>
      <c r="E6" s="169">
        <v>0.4</v>
      </c>
      <c r="F6" s="176">
        <f t="shared" si="0"/>
        <v>0</v>
      </c>
    </row>
    <row r="7" spans="1:6" x14ac:dyDescent="0.25">
      <c r="F7" s="173">
        <f>SUM(F3:F6)</f>
        <v>0</v>
      </c>
    </row>
  </sheetData>
  <mergeCells count="1">
    <mergeCell ref="A1:F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4619D6FA15740B2DF5C5CC621EB6E" ma:contentTypeVersion="14" ma:contentTypeDescription="Create a new document." ma:contentTypeScope="" ma:versionID="1f915cc63ae6b4837024f5a10822dbc5">
  <xsd:schema xmlns:xsd="http://www.w3.org/2001/XMLSchema" xmlns:xs="http://www.w3.org/2001/XMLSchema" xmlns:p="http://schemas.microsoft.com/office/2006/metadata/properties" xmlns:ns3="f5a29844-b70b-4277-a97d-6936fb7b7c1c" xmlns:ns4="bc5a1eed-c0ad-4626-bbdf-433649a79054" targetNamespace="http://schemas.microsoft.com/office/2006/metadata/properties" ma:root="true" ma:fieldsID="d7ca49129d2fca12a7ab926f8185fd03" ns3:_="" ns4:_="">
    <xsd:import namespace="f5a29844-b70b-4277-a97d-6936fb7b7c1c"/>
    <xsd:import namespace="bc5a1eed-c0ad-4626-bbdf-433649a790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9844-b70b-4277-a97d-6936fb7b7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a1eed-c0ad-4626-bbdf-433649a7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E627E-8998-46BA-875C-32A0BFB5516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5a29844-b70b-4277-a97d-6936fb7b7c1c"/>
    <ds:schemaRef ds:uri="http://purl.org/dc/terms/"/>
    <ds:schemaRef ds:uri="http://schemas.openxmlformats.org/package/2006/metadata/core-properties"/>
    <ds:schemaRef ds:uri="bc5a1eed-c0ad-4626-bbdf-433649a790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33A1CD-29E6-4CFC-8BB8-90A5A30F4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631A1-480D-4B00-AF5A-0FB6A995D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9844-b70b-4277-a97d-6936fb7b7c1c"/>
    <ds:schemaRef ds:uri="bc5a1eed-c0ad-4626-bbdf-433649a7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SWM Summary Table</vt:lpstr>
      <vt:lpstr>SWM BMP Summary Table</vt:lpstr>
      <vt:lpstr>Drywell Table</vt:lpstr>
    </vt:vector>
  </TitlesOfParts>
  <Company>Calvert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 Jr., Michael A.</dc:creator>
  <cp:lastModifiedBy>Barnes Jr., Michael A.</cp:lastModifiedBy>
  <cp:lastPrinted>2022-09-02T17:34:39Z</cp:lastPrinted>
  <dcterms:created xsi:type="dcterms:W3CDTF">2022-05-04T15:57:33Z</dcterms:created>
  <dcterms:modified xsi:type="dcterms:W3CDTF">2022-09-02T17:41:38Z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0x01010007C4619D6FA15740B2DF5C5CC621EB6E</vt:lpwstr>
  </property>
</Properties>
</file>